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5" yWindow="30" windowWidth="2475" windowHeight="1275"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 name="_xlnm.Print_Area" localSheetId="0">'Muka Depan'!$A$1:$E$15</definedName>
  </definedNames>
  <calcPr calcId="124519"/>
  <fileRecoveryPr repairLoad="1"/>
</workbook>
</file>

<file path=xl/calcChain.xml><?xml version="1.0" encoding="utf-8"?>
<calcChain xmlns="http://schemas.openxmlformats.org/spreadsheetml/2006/main">
  <c r="C5" i="2"/>
  <c r="E5" s="1"/>
  <c r="D5" l="1"/>
  <c r="F5" s="1"/>
  <c r="J32" i="1"/>
  <c r="E32"/>
  <c r="J31"/>
  <c r="E31"/>
  <c r="J20"/>
  <c r="E20"/>
  <c r="J19"/>
  <c r="E19"/>
  <c r="J14"/>
  <c r="E14"/>
  <c r="J13"/>
  <c r="E13"/>
  <c r="D6" i="2"/>
  <c r="F6"/>
  <c r="D7"/>
  <c r="F7"/>
  <c r="F8"/>
  <c r="C6"/>
  <c r="E6"/>
  <c r="C7"/>
  <c r="E7"/>
  <c r="E8"/>
  <c r="E10"/>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<sst xmlns="http://schemas.openxmlformats.org/spreadsheetml/2006/main" count="91" uniqueCount="65">
  <si>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</si>
  <si>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</si>
  <si>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</si>
  <si>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</si>
  <si>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</si>
  <si>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</si>
  <si>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</si>
  <si>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</si>
  <si>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</si>
  <si>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</si>
  <si>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</si>
  <si>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</si>
  <si>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</si>
  <si>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</si>
  <si>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</si>
  <si>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</si>
  <si>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</si>
  <si>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</si>
  <si>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</si>
  <si>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</si>
  <si>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</si>
  <si>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</si>
  <si>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</si>
  <si>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</si>
  <si>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</si>
  <si>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</si>
  <si>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</si>
  <si>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</si>
  <si>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</si>
  <si>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</si>
  <si>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</si>
  <si>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</si>
  <si>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</si>
  <si>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</si>
  <si>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</si>
  <si>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</si>
  <si>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</si>
  <si>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</si>
  <si>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</si>
  <si>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</si>
  <si>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</si>
  <si>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</si>
  <si>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</si>
  <si>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</si>
  <si>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</si>
  <si>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</si>
  <si>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</si>
  <si>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</si>
  <si>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</si>
  <si>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Schematic diagram of three phase electrical wiring determined</t>
  </si>
  <si>
    <t>Testing and commissioning form identified</t>
  </si>
  <si>
    <t>THREE PHASE WIRING TESTING AND COMMISSIONING</t>
  </si>
  <si>
    <t>(EE-320-3:2012 C06)</t>
  </si>
  <si>
    <t>THREE PHASE ELECTRICAL INSTALLATION AND  MAINTENANCE</t>
  </si>
  <si>
    <t>(EE-320-3:2012)</t>
  </si>
  <si>
    <t>Earthing testing performed according to standard procedure</t>
  </si>
  <si>
    <t>Insulation resistance testing performed according to standard procedure</t>
  </si>
  <si>
    <t>Polarity testing performed according to standard procedure</t>
  </si>
  <si>
    <t>Continuity testing performed according to standard procedure</t>
  </si>
  <si>
    <t xml:space="preserve">Report for testing and commissioning three phase electrical wiring prepared and submitted </t>
  </si>
  <si>
    <t>Three phase wiring testing and commissioning is a competency to carry out testing and inspection on Three Phase wiring system for the purpose of commissioning the wiring system according to Electrical Act 1990, Electrical Regulation 1994 and other related rules and regulations body and statutory requirements. 
The personnel who are competent in the three phase wiring testing and commissioning must be able to identify three phase testing and commissioning specifications and procedures, carry out electrical testing including resistance testing, polarity testing, continuity testing, earthing testing and carry out commissioning on the wiring system</t>
  </si>
  <si>
    <t>Assessment Date</t>
  </si>
  <si>
    <t>Total Marks</t>
  </si>
  <si>
    <t>Candidate I/C Number</t>
  </si>
  <si>
    <t>Tools, equipments and materials selected according to types of testing requirements</t>
  </si>
</sst>
</file>

<file path=xl/styles.xml><?xml version="1.0" encoding="utf-8"?>
<styleSheet xmlns="http://schemas.openxmlformats.org/spreadsheetml/2006/main">
  <fonts count="10">
    <font>
      <sz val="11"/>
      <color theme="1"/>
      <name val="Calibri"/>
      <family val="2"/>
      <scheme val="minor"/>
    </font>
    <font>
      <b/>
      <sz val="11"/>
      <color theme="1"/>
      <name val="Calibri"/>
      <family val="2"/>
      <scheme val="minor"/>
    </font>
    <font>
      <b/>
      <sz val="11"/>
      <color theme="1"/>
      <name val="Arial"/>
      <family val="2"/>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6"/>
      <color rgb="FF000000"/>
      <name val="Arial"/>
      <family val="2"/>
    </font>
  </fonts>
  <fills count="10">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
      <patternFill patternType="solid">
        <fgColor theme="0" tint="-0.149967955565050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thin">
        <color indexed="64"/>
      </top>
      <bottom style="medium">
        <color rgb="FF000000"/>
      </bottom>
      <diagonal/>
    </border>
  </borders>
  <cellStyleXfs count="1">
    <xf numFmtId="0" fontId="0" fillId="0" borderId="0"/>
  </cellStyleXfs>
  <cellXfs count="125">
    <xf numFmtId="0" fontId="0" fillId="0" borderId="0" xfId="0"/>
    <xf numFmtId="0" fontId="1" fillId="0" borderId="4" xfId="0" applyFont="1" applyBorder="1" applyAlignment="1">
      <alignment horizontal="left" vertical="center"/>
    </xf>
    <xf numFmtId="0" fontId="3" fillId="0" borderId="0" xfId="0" applyFont="1"/>
    <xf numFmtId="0" fontId="3" fillId="0" borderId="0" xfId="0" applyFont="1" applyBorder="1" applyAlignment="1">
      <alignment horizontal="center" vertical="center" wrapText="1"/>
    </xf>
    <xf numFmtId="0" fontId="3" fillId="0" borderId="0" xfId="0" applyFont="1" applyBorder="1"/>
    <xf numFmtId="0" fontId="2" fillId="4" borderId="0" xfId="0" applyFont="1" applyFill="1" applyBorder="1"/>
    <xf numFmtId="0" fontId="3" fillId="4" borderId="0" xfId="0" applyFont="1" applyFill="1" applyBorder="1"/>
    <xf numFmtId="0" fontId="3" fillId="4" borderId="0" xfId="0" applyFont="1" applyFill="1" applyBorder="1" applyAlignment="1">
      <alignment horizontal="center" vertical="center" wrapText="1"/>
    </xf>
    <xf numFmtId="0" fontId="0" fillId="4" borderId="0" xfId="0" applyFill="1" applyBorder="1"/>
    <xf numFmtId="0" fontId="3"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1" fillId="6" borderId="1" xfId="0" applyFont="1" applyFill="1" applyBorder="1" applyAlignment="1">
      <alignment horizontal="center" vertical="center" wrapText="1"/>
    </xf>
    <xf numFmtId="0" fontId="1" fillId="6" borderId="8" xfId="0" applyFont="1" applyFill="1" applyBorder="1" applyAlignment="1">
      <alignment vertical="top" wrapText="1"/>
    </xf>
    <xf numFmtId="0" fontId="1" fillId="6" borderId="10" xfId="0" applyFont="1" applyFill="1" applyBorder="1" applyAlignment="1">
      <alignment horizontal="left" vertical="top" wrapText="1"/>
    </xf>
    <xf numFmtId="0" fontId="1" fillId="2" borderId="3" xfId="0" applyFont="1" applyFill="1" applyBorder="1" applyAlignment="1" applyProtection="1">
      <alignment horizontal="center" vertical="center"/>
      <protection hidden="1"/>
    </xf>
    <xf numFmtId="0" fontId="1" fillId="3" borderId="3" xfId="0" applyFont="1" applyFill="1" applyBorder="1" applyAlignment="1" applyProtection="1">
      <alignment horizontal="center" vertical="center"/>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3"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6" fillId="7" borderId="24" xfId="0" applyFont="1" applyFill="1" applyBorder="1" applyAlignment="1">
      <alignment vertical="center" wrapText="1"/>
    </xf>
    <xf numFmtId="0" fontId="6" fillId="7" borderId="23" xfId="0" applyFont="1" applyFill="1" applyBorder="1" applyAlignment="1">
      <alignment vertical="center" wrapText="1"/>
    </xf>
    <xf numFmtId="0" fontId="2" fillId="0" borderId="19" xfId="0" applyFont="1" applyBorder="1" applyAlignment="1">
      <alignment vertical="center" wrapText="1"/>
    </xf>
    <xf numFmtId="0" fontId="0" fillId="0" borderId="0" xfId="0" applyFont="1"/>
    <xf numFmtId="0" fontId="0" fillId="0" borderId="6" xfId="0" applyFont="1" applyBorder="1"/>
    <xf numFmtId="0" fontId="2" fillId="0" borderId="22" xfId="0" applyFont="1" applyBorder="1" applyAlignment="1">
      <alignment vertical="center" wrapText="1"/>
    </xf>
    <xf numFmtId="0" fontId="1" fillId="0" borderId="6" xfId="0" applyFont="1" applyBorder="1" applyAlignment="1">
      <alignment horizontal="left" vertical="center"/>
    </xf>
    <xf numFmtId="0" fontId="0" fillId="0" borderId="3" xfId="0" applyFont="1" applyBorder="1"/>
    <xf numFmtId="0" fontId="0" fillId="6" borderId="1" xfId="0" applyFont="1" applyFill="1" applyBorder="1" applyAlignment="1">
      <alignment horizontal="center" vertical="center"/>
    </xf>
    <xf numFmtId="16" fontId="0" fillId="6" borderId="1" xfId="0" quotePrefix="1" applyNumberFormat="1" applyFont="1" applyFill="1" applyBorder="1" applyAlignment="1">
      <alignment horizontal="center" vertical="center"/>
    </xf>
    <xf numFmtId="0" fontId="0" fillId="6" borderId="1" xfId="0" quotePrefix="1" applyFont="1" applyFill="1" applyBorder="1" applyAlignment="1">
      <alignment horizontal="center" vertical="center"/>
    </xf>
    <xf numFmtId="0" fontId="0" fillId="0" borderId="1" xfId="0" applyFont="1" applyBorder="1" applyAlignment="1">
      <alignment horizontal="center" vertical="center"/>
    </xf>
    <xf numFmtId="0" fontId="0" fillId="2" borderId="1" xfId="0" applyFont="1" applyFill="1" applyBorder="1" applyAlignment="1">
      <alignment horizontal="center" vertical="center"/>
    </xf>
    <xf numFmtId="0" fontId="0" fillId="3" borderId="1" xfId="0" applyFont="1" applyFill="1" applyBorder="1" applyAlignment="1">
      <alignment horizontal="center" vertical="center"/>
    </xf>
    <xf numFmtId="0" fontId="0" fillId="0" borderId="1" xfId="0" applyFont="1" applyFill="1" applyBorder="1" applyAlignment="1">
      <alignment horizontal="left" vertical="center" wrapText="1"/>
    </xf>
    <xf numFmtId="0" fontId="0" fillId="0" borderId="2" xfId="0" applyFont="1" applyBorder="1"/>
    <xf numFmtId="0" fontId="0" fillId="2" borderId="2" xfId="0" applyFont="1" applyFill="1" applyBorder="1" applyProtection="1">
      <protection hidden="1"/>
    </xf>
    <xf numFmtId="0" fontId="0" fillId="2" borderId="3" xfId="0" applyFont="1" applyFill="1" applyBorder="1" applyProtection="1">
      <protection hidden="1"/>
    </xf>
    <xf numFmtId="0" fontId="0" fillId="2" borderId="4" xfId="0" applyFont="1" applyFill="1" applyBorder="1" applyProtection="1">
      <protection hidden="1"/>
    </xf>
    <xf numFmtId="0" fontId="0" fillId="3" borderId="2" xfId="0" applyFont="1" applyFill="1" applyBorder="1" applyProtection="1">
      <protection hidden="1"/>
    </xf>
    <xf numFmtId="0" fontId="0" fillId="3" borderId="3" xfId="0" applyFont="1" applyFill="1" applyBorder="1" applyProtection="1">
      <protection hidden="1"/>
    </xf>
    <xf numFmtId="0" fontId="0" fillId="3" borderId="4" xfId="0" applyFont="1" applyFill="1" applyBorder="1" applyProtection="1">
      <protection hidden="1"/>
    </xf>
    <xf numFmtId="0" fontId="0" fillId="0" borderId="9" xfId="0" applyFont="1" applyBorder="1"/>
    <xf numFmtId="0" fontId="0" fillId="6" borderId="4" xfId="0" applyFont="1" applyFill="1" applyBorder="1" applyAlignment="1">
      <alignment horizontal="center" vertical="center"/>
    </xf>
    <xf numFmtId="0" fontId="0" fillId="0" borderId="5" xfId="0" applyFont="1" applyBorder="1"/>
    <xf numFmtId="0" fontId="1" fillId="6" borderId="1" xfId="0" applyFont="1" applyFill="1" applyBorder="1" applyAlignment="1">
      <alignment horizontal="center" vertical="center"/>
    </xf>
    <xf numFmtId="0" fontId="0" fillId="6" borderId="10" xfId="0" applyFont="1" applyFill="1" applyBorder="1" applyAlignment="1">
      <alignment horizontal="center" vertical="center"/>
    </xf>
    <xf numFmtId="0" fontId="1" fillId="6" borderId="10" xfId="0" applyFont="1" applyFill="1" applyBorder="1" applyAlignment="1">
      <alignment horizontal="center" vertical="center"/>
    </xf>
    <xf numFmtId="0" fontId="6" fillId="7" borderId="23" xfId="0" applyFont="1" applyFill="1" applyBorder="1" applyAlignment="1">
      <alignment horizontal="left" vertical="center" wrapText="1"/>
    </xf>
    <xf numFmtId="0" fontId="0" fillId="9" borderId="0" xfId="0" applyFill="1" applyAlignment="1">
      <alignment horizontal="center" vertical="center"/>
    </xf>
    <xf numFmtId="0" fontId="0" fillId="0" borderId="1" xfId="0" applyBorder="1" applyAlignment="1">
      <alignment horizontal="left" vertical="center" wrapText="1"/>
    </xf>
    <xf numFmtId="0" fontId="6" fillId="7" borderId="29" xfId="0" applyFont="1" applyFill="1" applyBorder="1" applyAlignment="1">
      <alignmen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8" fillId="7" borderId="15" xfId="0" applyFont="1" applyFill="1" applyBorder="1" applyAlignment="1">
      <alignment horizontal="center" vertical="center" wrapText="1"/>
    </xf>
    <xf numFmtId="0" fontId="8" fillId="7" borderId="16" xfId="0" applyFont="1" applyFill="1" applyBorder="1" applyAlignment="1">
      <alignment horizontal="center" vertical="center" wrapText="1"/>
    </xf>
    <xf numFmtId="0" fontId="8" fillId="7" borderId="17" xfId="0" applyFont="1" applyFill="1" applyBorder="1" applyAlignment="1">
      <alignment horizontal="center" vertical="center" wrapText="1"/>
    </xf>
    <xf numFmtId="0" fontId="8" fillId="7" borderId="18" xfId="0" applyFont="1" applyFill="1" applyBorder="1" applyAlignment="1">
      <alignment horizontal="center" vertical="center" wrapText="1"/>
    </xf>
    <xf numFmtId="0" fontId="8" fillId="7" borderId="0" xfId="0" applyFont="1" applyFill="1" applyBorder="1" applyAlignment="1">
      <alignment horizontal="center" vertical="center" wrapText="1"/>
    </xf>
    <xf numFmtId="0" fontId="8" fillId="7" borderId="19" xfId="0" applyFont="1" applyFill="1" applyBorder="1" applyAlignment="1">
      <alignment horizontal="center" vertical="center" wrapText="1"/>
    </xf>
    <xf numFmtId="0" fontId="7" fillId="7" borderId="18" xfId="0" applyFont="1" applyFill="1" applyBorder="1" applyAlignment="1">
      <alignment vertical="center" wrapText="1"/>
    </xf>
    <xf numFmtId="0" fontId="7" fillId="7" borderId="0" xfId="0" applyFont="1" applyFill="1" applyBorder="1" applyAlignment="1">
      <alignment vertical="center" wrapText="1"/>
    </xf>
    <xf numFmtId="0" fontId="7" fillId="7" borderId="19" xfId="0" applyFont="1" applyFill="1" applyBorder="1" applyAlignment="1">
      <alignment vertical="center" wrapText="1"/>
    </xf>
    <xf numFmtId="0" fontId="7" fillId="7" borderId="20" xfId="0" applyFont="1" applyFill="1" applyBorder="1" applyAlignment="1">
      <alignment vertical="center" wrapText="1"/>
    </xf>
    <xf numFmtId="0" fontId="7" fillId="7" borderId="21" xfId="0" applyFont="1" applyFill="1" applyBorder="1" applyAlignment="1">
      <alignment vertical="center" wrapText="1"/>
    </xf>
    <xf numFmtId="0" fontId="7"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6" fillId="7" borderId="25" xfId="0" applyFont="1" applyFill="1" applyBorder="1" applyAlignment="1">
      <alignment horizontal="left" vertical="center" wrapText="1"/>
    </xf>
    <xf numFmtId="0" fontId="6" fillId="7" borderId="24" xfId="0" applyFont="1" applyFill="1" applyBorder="1" applyAlignment="1">
      <alignment horizontal="left" vertical="center" wrapText="1"/>
    </xf>
    <xf numFmtId="0" fontId="7" fillId="0" borderId="26" xfId="0" applyFont="1" applyBorder="1" applyAlignment="1">
      <alignment vertical="center" wrapText="1"/>
    </xf>
    <xf numFmtId="0" fontId="7" fillId="0" borderId="27" xfId="0" applyFont="1" applyBorder="1" applyAlignment="1">
      <alignment vertical="center" wrapText="1"/>
    </xf>
    <xf numFmtId="0" fontId="7" fillId="0" borderId="28" xfId="0" applyFont="1" applyBorder="1" applyAlignment="1">
      <alignment vertical="center" wrapText="1"/>
    </xf>
    <xf numFmtId="0" fontId="6" fillId="8" borderId="25"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7" fillId="0" borderId="20" xfId="0" applyFont="1" applyBorder="1" applyAlignment="1">
      <alignment vertical="center" wrapText="1"/>
    </xf>
    <xf numFmtId="0" fontId="7" fillId="0" borderId="21" xfId="0" applyFont="1" applyBorder="1" applyAlignment="1">
      <alignment vertical="center" wrapText="1"/>
    </xf>
    <xf numFmtId="0" fontId="7" fillId="0" borderId="22" xfId="0" applyFont="1" applyBorder="1" applyAlignment="1">
      <alignment vertical="center" wrapText="1"/>
    </xf>
    <xf numFmtId="0" fontId="9" fillId="0" borderId="15" xfId="0" applyFont="1" applyBorder="1" applyAlignment="1">
      <alignment horizontal="left" vertical="center" wrapText="1"/>
    </xf>
    <xf numFmtId="0" fontId="9" fillId="0" borderId="16" xfId="0" applyFont="1" applyBorder="1" applyAlignment="1">
      <alignment horizontal="left" vertical="center" wrapText="1"/>
    </xf>
    <xf numFmtId="0" fontId="9" fillId="0" borderId="17" xfId="0" applyFont="1" applyBorder="1" applyAlignment="1">
      <alignment horizontal="left" vertical="center" wrapText="1"/>
    </xf>
    <xf numFmtId="0" fontId="9" fillId="0" borderId="18" xfId="0" applyFont="1" applyBorder="1" applyAlignment="1">
      <alignment horizontal="left" vertical="center" wrapText="1"/>
    </xf>
    <xf numFmtId="0" fontId="9" fillId="0" borderId="0" xfId="0" applyFont="1" applyBorder="1" applyAlignment="1">
      <alignment horizontal="left" vertical="center" wrapText="1"/>
    </xf>
    <xf numFmtId="0" fontId="9" fillId="0" borderId="19" xfId="0" applyFont="1" applyBorder="1" applyAlignment="1">
      <alignment horizontal="left" vertical="center" wrapText="1"/>
    </xf>
    <xf numFmtId="0" fontId="2" fillId="0" borderId="0" xfId="0" applyFont="1" applyAlignment="1">
      <alignment horizontal="center" vertical="center"/>
    </xf>
    <xf numFmtId="0" fontId="1" fillId="2" borderId="1" xfId="0" applyFont="1" applyFill="1" applyBorder="1" applyAlignment="1">
      <alignment horizontal="center"/>
    </xf>
    <xf numFmtId="0" fontId="1" fillId="3" borderId="1"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3"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942975</xdr:colOff>
      <xdr:row>1</xdr:row>
      <xdr:rowOff>193675</xdr:rowOff>
    </xdr:from>
    <xdr:to>
      <xdr:col>4</xdr:col>
      <xdr:colOff>504825</xdr:colOff>
      <xdr:row>4</xdr:row>
      <xdr:rowOff>60325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6308725" y="400050"/>
          <a:ext cx="958850" cy="83502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323850</xdr:colOff>
      <xdr:row>1</xdr:row>
      <xdr:rowOff>111125</xdr:rowOff>
    </xdr:from>
    <xdr:to>
      <xdr:col>1</xdr:col>
      <xdr:colOff>1295400</xdr:colOff>
      <xdr:row>4</xdr:row>
      <xdr:rowOff>115982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879475" y="317500"/>
          <a:ext cx="971550" cy="97323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5"/>
  <sheetViews>
    <sheetView view="pageBreakPreview" zoomScale="60" workbookViewId="0">
      <selection activeCell="A12" sqref="A12:XFD12"/>
    </sheetView>
  </sheetViews>
  <sheetFormatPr defaultRowHeight="15"/>
  <cols>
    <col min="1" max="1" width="8.42578125" customWidth="1"/>
    <col min="2" max="2" width="20.28515625" customWidth="1"/>
    <col min="3" max="3" width="46.28515625" customWidth="1"/>
    <col min="4" max="4" width="21" customWidth="1"/>
    <col min="5" max="5" width="12.28515625" customWidth="1"/>
  </cols>
  <sheetData>
    <row r="1" spans="2:5" ht="15.75" thickBot="1"/>
    <row r="2" spans="2:5" ht="40.5" customHeight="1">
      <c r="B2" s="76" t="s">
        <v>48</v>
      </c>
      <c r="C2" s="77"/>
      <c r="D2" s="77"/>
      <c r="E2" s="78"/>
    </row>
    <row r="3" spans="2:5" ht="20.25" customHeight="1">
      <c r="B3" s="79" t="s">
        <v>39</v>
      </c>
      <c r="C3" s="80"/>
      <c r="D3" s="80"/>
      <c r="E3" s="81"/>
    </row>
    <row r="4" spans="2:5" ht="15.75">
      <c r="B4" s="82"/>
      <c r="C4" s="83"/>
      <c r="D4" s="83"/>
      <c r="E4" s="84"/>
    </row>
    <row r="5" spans="2:5" ht="35.25" customHeight="1" thickBot="1">
      <c r="B5" s="85"/>
      <c r="C5" s="86"/>
      <c r="D5" s="86"/>
      <c r="E5" s="87"/>
    </row>
    <row r="6" spans="2:5" ht="33.75" customHeight="1">
      <c r="B6" s="41" t="s">
        <v>40</v>
      </c>
      <c r="C6" s="88" t="s">
        <v>53</v>
      </c>
      <c r="D6" s="89"/>
      <c r="E6" s="90"/>
    </row>
    <row r="7" spans="2:5" ht="30.75" customHeight="1" thickBot="1">
      <c r="B7" s="42" t="s">
        <v>41</v>
      </c>
      <c r="C7" s="73" t="s">
        <v>54</v>
      </c>
      <c r="D7" s="74"/>
      <c r="E7" s="75"/>
    </row>
    <row r="8" spans="2:5" ht="42.75" customHeight="1">
      <c r="B8" s="41" t="s">
        <v>42</v>
      </c>
      <c r="C8" s="43" t="s">
        <v>51</v>
      </c>
      <c r="D8" s="96" t="s">
        <v>44</v>
      </c>
      <c r="E8" s="98">
        <v>3</v>
      </c>
    </row>
    <row r="9" spans="2:5" ht="33" customHeight="1" thickBot="1">
      <c r="B9" s="42" t="s">
        <v>43</v>
      </c>
      <c r="C9" s="46" t="s">
        <v>52</v>
      </c>
      <c r="D9" s="97"/>
      <c r="E9" s="99"/>
    </row>
    <row r="10" spans="2:5" ht="228" customHeight="1">
      <c r="B10" s="91" t="s">
        <v>45</v>
      </c>
      <c r="C10" s="103" t="s">
        <v>60</v>
      </c>
      <c r="D10" s="104"/>
      <c r="E10" s="105"/>
    </row>
    <row r="11" spans="2:5" ht="150" customHeight="1" thickBot="1">
      <c r="B11" s="92"/>
      <c r="C11" s="106"/>
      <c r="D11" s="107"/>
      <c r="E11" s="108"/>
    </row>
    <row r="12" spans="2:5" ht="60" customHeight="1" thickBot="1">
      <c r="B12" s="72" t="s">
        <v>46</v>
      </c>
      <c r="C12" s="93"/>
      <c r="D12" s="94"/>
      <c r="E12" s="95"/>
    </row>
    <row r="13" spans="2:5" ht="60" customHeight="1" thickBot="1">
      <c r="B13" s="69" t="s">
        <v>63</v>
      </c>
      <c r="C13" s="100"/>
      <c r="D13" s="101"/>
      <c r="E13" s="102"/>
    </row>
    <row r="14" spans="2:5" ht="60" customHeight="1" thickBot="1">
      <c r="B14" s="42" t="s">
        <v>47</v>
      </c>
      <c r="C14" s="93"/>
      <c r="D14" s="94"/>
      <c r="E14" s="95"/>
    </row>
    <row r="15" spans="2:5" ht="60" customHeight="1">
      <c r="B15" s="41" t="s">
        <v>61</v>
      </c>
      <c r="D15" s="70" t="s">
        <v>62</v>
      </c>
    </row>
  </sheetData>
  <mergeCells count="13">
    <mergeCell ref="B10:B11"/>
    <mergeCell ref="C14:E14"/>
    <mergeCell ref="D8:D9"/>
    <mergeCell ref="E8:E9"/>
    <mergeCell ref="C12:E12"/>
    <mergeCell ref="C13:E13"/>
    <mergeCell ref="C10:E11"/>
    <mergeCell ref="C7:E7"/>
    <mergeCell ref="B2:E2"/>
    <mergeCell ref="B3:E3"/>
    <mergeCell ref="B4:E4"/>
    <mergeCell ref="B5:E5"/>
    <mergeCell ref="C6:E6"/>
  </mergeCells>
  <pageMargins left="0.49" right="0.7" top="0.75" bottom="0.75" header="0.3" footer="0.3"/>
  <pageSetup paperSize="9" scale="76" orientation="portrait" r:id="rId1"/>
  <headerFooter>
    <oddFooter>&amp;C&amp;"Arial,Regular"&amp;12 130</oddFooter>
  </headerFooter>
  <drawing r:id="rId2"/>
</worksheet>
</file>

<file path=xl/worksheets/sheet2.xml><?xml version="1.0" encoding="utf-8"?>
<worksheet xmlns="http://schemas.openxmlformats.org/spreadsheetml/2006/main" xmlns:r="http://schemas.openxmlformats.org/officeDocument/2006/relationships">
  <sheetPr>
    <tabColor rgb="FF00B050"/>
  </sheetPr>
  <dimension ref="A1:L33"/>
  <sheetViews>
    <sheetView tabSelected="1" view="pageBreakPreview" topLeftCell="A13" zoomScale="85" zoomScaleSheetLayoutView="85" workbookViewId="0">
      <selection activeCell="A17" sqref="A17:XFD17"/>
    </sheetView>
  </sheetViews>
  <sheetFormatPr defaultRowHeight="15"/>
  <cols>
    <col min="1" max="1" width="3.7109375" customWidth="1"/>
    <col min="2" max="2" width="27.28515625" style="44" customWidth="1"/>
    <col min="3" max="12" width="7.7109375" customWidth="1"/>
  </cols>
  <sheetData>
    <row r="1" spans="1:12">
      <c r="A1" s="109" t="s">
        <v>28</v>
      </c>
      <c r="B1" s="109"/>
      <c r="C1" s="109"/>
      <c r="D1" s="109"/>
      <c r="E1" s="109"/>
      <c r="F1" s="109"/>
      <c r="G1" s="109"/>
      <c r="H1" s="109"/>
      <c r="I1" s="109"/>
      <c r="J1" s="109"/>
      <c r="K1" s="109"/>
      <c r="L1" s="109"/>
    </row>
    <row r="3" spans="1:12" s="44" customFormat="1">
      <c r="C3" s="112" t="s">
        <v>5</v>
      </c>
      <c r="D3" s="113"/>
      <c r="E3" s="113"/>
      <c r="F3" s="113"/>
      <c r="G3" s="114"/>
      <c r="H3" s="115" t="s">
        <v>6</v>
      </c>
      <c r="I3" s="116"/>
      <c r="J3" s="116"/>
      <c r="K3" s="116"/>
      <c r="L3" s="117"/>
    </row>
    <row r="4" spans="1:12" s="44" customFormat="1" ht="35.25" customHeight="1">
      <c r="A4" s="66" t="s">
        <v>4</v>
      </c>
      <c r="B4" s="26" t="s">
        <v>0</v>
      </c>
      <c r="C4" s="49">
        <v>0</v>
      </c>
      <c r="D4" s="50" t="s">
        <v>1</v>
      </c>
      <c r="E4" s="51" t="s">
        <v>2</v>
      </c>
      <c r="F4" s="51" t="s">
        <v>3</v>
      </c>
      <c r="G4" s="49">
        <v>7</v>
      </c>
      <c r="H4" s="49">
        <v>0</v>
      </c>
      <c r="I4" s="50" t="s">
        <v>1</v>
      </c>
      <c r="J4" s="51" t="s">
        <v>2</v>
      </c>
      <c r="K4" s="51" t="s">
        <v>3</v>
      </c>
      <c r="L4" s="49">
        <v>7</v>
      </c>
    </row>
    <row r="5" spans="1:12" s="44" customFormat="1" ht="65.099999999999994" customHeight="1">
      <c r="A5" s="52">
        <v>1</v>
      </c>
      <c r="B5" s="31" t="s">
        <v>49</v>
      </c>
      <c r="C5" s="53"/>
      <c r="D5" s="53"/>
      <c r="E5" s="53"/>
      <c r="F5" s="53"/>
      <c r="G5" s="53"/>
      <c r="H5" s="54"/>
      <c r="I5" s="54"/>
      <c r="J5" s="54"/>
      <c r="K5" s="54"/>
      <c r="L5" s="54"/>
    </row>
    <row r="6" spans="1:12" s="44" customFormat="1" ht="65.099999999999994" customHeight="1">
      <c r="A6" s="52">
        <v>2</v>
      </c>
      <c r="B6" s="71" t="s">
        <v>64</v>
      </c>
      <c r="C6" s="53"/>
      <c r="D6" s="53"/>
      <c r="E6" s="53"/>
      <c r="F6" s="53"/>
      <c r="G6" s="53"/>
      <c r="H6" s="54"/>
      <c r="I6" s="54"/>
      <c r="J6" s="54"/>
      <c r="K6" s="54"/>
      <c r="L6" s="54"/>
    </row>
    <row r="7" spans="1:12" s="44" customFormat="1" ht="65.099999999999994" customHeight="1">
      <c r="A7" s="52">
        <v>3</v>
      </c>
      <c r="B7" s="31" t="s">
        <v>50</v>
      </c>
      <c r="C7" s="53"/>
      <c r="D7" s="53"/>
      <c r="E7" s="53"/>
      <c r="F7" s="53"/>
      <c r="G7" s="53"/>
      <c r="H7" s="54"/>
      <c r="I7" s="54"/>
      <c r="J7" s="54"/>
      <c r="K7" s="54"/>
      <c r="L7" s="54"/>
    </row>
    <row r="8" spans="1:12" s="44" customFormat="1" ht="65.099999999999994" customHeight="1">
      <c r="A8" s="52">
        <v>4</v>
      </c>
      <c r="B8" s="31" t="s">
        <v>56</v>
      </c>
      <c r="C8" s="53"/>
      <c r="D8" s="53"/>
      <c r="E8" s="53"/>
      <c r="F8" s="53"/>
      <c r="G8" s="53"/>
      <c r="H8" s="54"/>
      <c r="I8" s="54"/>
      <c r="J8" s="54"/>
      <c r="K8" s="54"/>
      <c r="L8" s="54"/>
    </row>
    <row r="9" spans="1:12" s="44" customFormat="1" ht="65.099999999999994" customHeight="1">
      <c r="A9" s="52">
        <v>5</v>
      </c>
      <c r="B9" s="55" t="s">
        <v>57</v>
      </c>
      <c r="C9" s="53"/>
      <c r="D9" s="53"/>
      <c r="E9" s="53"/>
      <c r="F9" s="53"/>
      <c r="G9" s="53"/>
      <c r="H9" s="54"/>
      <c r="I9" s="54"/>
      <c r="J9" s="54"/>
      <c r="K9" s="54"/>
      <c r="L9" s="54"/>
    </row>
    <row r="10" spans="1:12" s="44" customFormat="1" ht="65.099999999999994" customHeight="1">
      <c r="A10" s="52">
        <v>6</v>
      </c>
      <c r="B10" s="31" t="s">
        <v>58</v>
      </c>
      <c r="C10" s="53"/>
      <c r="D10" s="53"/>
      <c r="E10" s="53"/>
      <c r="F10" s="53"/>
      <c r="G10" s="53"/>
      <c r="H10" s="54"/>
      <c r="I10" s="54"/>
      <c r="J10" s="54"/>
      <c r="K10" s="54"/>
      <c r="L10" s="54"/>
    </row>
    <row r="11" spans="1:12" s="44" customFormat="1" ht="65.099999999999994" customHeight="1">
      <c r="A11" s="52">
        <v>7</v>
      </c>
      <c r="B11" s="31" t="s">
        <v>55</v>
      </c>
      <c r="C11" s="53"/>
      <c r="D11" s="53"/>
      <c r="E11" s="53"/>
      <c r="F11" s="53"/>
      <c r="G11" s="53"/>
      <c r="H11" s="54"/>
      <c r="I11" s="54"/>
      <c r="J11" s="54"/>
      <c r="K11" s="54"/>
      <c r="L11" s="54"/>
    </row>
    <row r="12" spans="1:12" s="44" customFormat="1" ht="65.099999999999994" customHeight="1">
      <c r="A12" s="52">
        <v>8</v>
      </c>
      <c r="B12" s="31" t="s">
        <v>59</v>
      </c>
      <c r="C12" s="53"/>
      <c r="D12" s="53"/>
      <c r="E12" s="53"/>
      <c r="F12" s="53"/>
      <c r="G12" s="53"/>
      <c r="H12" s="54"/>
      <c r="I12" s="54"/>
      <c r="J12" s="54"/>
      <c r="K12" s="54"/>
      <c r="L12" s="54"/>
    </row>
    <row r="13" spans="1:12" s="44" customFormat="1" ht="30.75" customHeight="1">
      <c r="A13" s="56"/>
      <c r="B13" s="1" t="s">
        <v>7</v>
      </c>
      <c r="C13" s="57"/>
      <c r="D13" s="58"/>
      <c r="E13" s="29">
        <f>SUM(C5:G12)</f>
        <v>0</v>
      </c>
      <c r="F13" s="58"/>
      <c r="G13" s="59"/>
      <c r="H13" s="60"/>
      <c r="I13" s="61"/>
      <c r="J13" s="30">
        <f>SUM(H5:L12)</f>
        <v>0</v>
      </c>
      <c r="K13" s="61"/>
      <c r="L13" s="62"/>
    </row>
    <row r="14" spans="1:12" s="44" customFormat="1" ht="30" customHeight="1">
      <c r="A14" s="56"/>
      <c r="B14" s="1" t="s">
        <v>8</v>
      </c>
      <c r="C14" s="57"/>
      <c r="D14" s="58"/>
      <c r="E14" s="29">
        <f>COUNTA(B5:B12)*7</f>
        <v>56</v>
      </c>
      <c r="F14" s="58"/>
      <c r="G14" s="59"/>
      <c r="H14" s="60"/>
      <c r="I14" s="61"/>
      <c r="J14" s="30">
        <f>COUNTA(B5:B12)*7</f>
        <v>56</v>
      </c>
      <c r="K14" s="61"/>
      <c r="L14" s="62"/>
    </row>
    <row r="15" spans="1:12" s="44" customFormat="1">
      <c r="A15" s="63"/>
      <c r="B15" s="45"/>
      <c r="C15" s="112" t="s">
        <v>5</v>
      </c>
      <c r="D15" s="113"/>
      <c r="E15" s="113"/>
      <c r="F15" s="113"/>
      <c r="G15" s="114"/>
      <c r="H15" s="115" t="s">
        <v>6</v>
      </c>
      <c r="I15" s="116"/>
      <c r="J15" s="116"/>
      <c r="K15" s="116"/>
      <c r="L15" s="117"/>
    </row>
    <row r="16" spans="1:12" s="44" customFormat="1" ht="47.25" customHeight="1">
      <c r="A16" s="67" t="s">
        <v>10</v>
      </c>
      <c r="B16" s="27" t="s">
        <v>9</v>
      </c>
      <c r="C16" s="64">
        <v>0</v>
      </c>
      <c r="D16" s="50" t="s">
        <v>1</v>
      </c>
      <c r="E16" s="51" t="s">
        <v>2</v>
      </c>
      <c r="F16" s="51" t="s">
        <v>3</v>
      </c>
      <c r="G16" s="49">
        <v>7</v>
      </c>
      <c r="H16" s="49">
        <v>0</v>
      </c>
      <c r="I16" s="50" t="s">
        <v>1</v>
      </c>
      <c r="J16" s="51" t="s">
        <v>2</v>
      </c>
      <c r="K16" s="51" t="s">
        <v>3</v>
      </c>
      <c r="L16" s="49">
        <v>7</v>
      </c>
    </row>
    <row r="17" spans="1:12" s="44" customFormat="1" ht="30" customHeight="1">
      <c r="A17" s="52">
        <v>1</v>
      </c>
      <c r="B17" s="31" t="s">
        <v>29</v>
      </c>
      <c r="C17" s="53"/>
      <c r="D17" s="53"/>
      <c r="E17" s="53"/>
      <c r="F17" s="53"/>
      <c r="G17" s="53"/>
      <c r="H17" s="54"/>
      <c r="I17" s="54"/>
      <c r="J17" s="54"/>
      <c r="K17" s="54"/>
      <c r="L17" s="54"/>
    </row>
    <row r="18" spans="1:12" s="44" customFormat="1" ht="30" customHeight="1">
      <c r="A18" s="52">
        <v>2</v>
      </c>
      <c r="B18" s="31" t="s">
        <v>30</v>
      </c>
      <c r="C18" s="53"/>
      <c r="D18" s="53"/>
      <c r="E18" s="53"/>
      <c r="F18" s="53"/>
      <c r="G18" s="53"/>
      <c r="H18" s="54"/>
      <c r="I18" s="54"/>
      <c r="J18" s="54"/>
      <c r="K18" s="54"/>
      <c r="L18" s="54"/>
    </row>
    <row r="19" spans="1:12" s="44" customFormat="1" ht="30.75" customHeight="1">
      <c r="A19" s="56"/>
      <c r="B19" s="1" t="s">
        <v>7</v>
      </c>
      <c r="C19" s="57"/>
      <c r="D19" s="58"/>
      <c r="E19" s="29">
        <f>SUM(C17:G18)</f>
        <v>0</v>
      </c>
      <c r="F19" s="58"/>
      <c r="G19" s="59"/>
      <c r="H19" s="60"/>
      <c r="I19" s="61"/>
      <c r="J19" s="30">
        <f>SUM(H17:L18)</f>
        <v>0</v>
      </c>
      <c r="K19" s="61"/>
      <c r="L19" s="62"/>
    </row>
    <row r="20" spans="1:12" s="44" customFormat="1" ht="28.5" customHeight="1">
      <c r="A20" s="65"/>
      <c r="B20" s="47" t="s">
        <v>8</v>
      </c>
      <c r="C20" s="57"/>
      <c r="D20" s="58"/>
      <c r="E20" s="29">
        <f>COUNTA(B17:B18)*7</f>
        <v>14</v>
      </c>
      <c r="F20" s="58"/>
      <c r="G20" s="59"/>
      <c r="H20" s="60"/>
      <c r="I20" s="61"/>
      <c r="J20" s="30">
        <f>COUNTA(B17:B18)*7</f>
        <v>14</v>
      </c>
      <c r="K20" s="61"/>
      <c r="L20" s="62"/>
    </row>
    <row r="21" spans="1:12" s="44" customFormat="1">
      <c r="A21" s="48"/>
      <c r="B21" s="48"/>
      <c r="C21" s="110" t="s">
        <v>5</v>
      </c>
      <c r="D21" s="110"/>
      <c r="E21" s="110"/>
      <c r="F21" s="110"/>
      <c r="G21" s="110"/>
      <c r="H21" s="111" t="s">
        <v>6</v>
      </c>
      <c r="I21" s="111"/>
      <c r="J21" s="111"/>
      <c r="K21" s="111"/>
      <c r="L21" s="111"/>
    </row>
    <row r="22" spans="1:12" s="44" customFormat="1" ht="47.25" customHeight="1">
      <c r="A22" s="68" t="s">
        <v>12</v>
      </c>
      <c r="B22" s="28" t="s">
        <v>11</v>
      </c>
      <c r="C22" s="64">
        <v>0</v>
      </c>
      <c r="D22" s="50" t="s">
        <v>1</v>
      </c>
      <c r="E22" s="51" t="s">
        <v>2</v>
      </c>
      <c r="F22" s="51" t="s">
        <v>3</v>
      </c>
      <c r="G22" s="49">
        <v>7</v>
      </c>
      <c r="H22" s="49">
        <v>0</v>
      </c>
      <c r="I22" s="50" t="s">
        <v>1</v>
      </c>
      <c r="J22" s="51" t="s">
        <v>2</v>
      </c>
      <c r="K22" s="51" t="s">
        <v>3</v>
      </c>
      <c r="L22" s="49">
        <v>7</v>
      </c>
    </row>
    <row r="23" spans="1:12" s="44" customFormat="1" ht="30" customHeight="1">
      <c r="A23" s="52">
        <v>1</v>
      </c>
      <c r="B23" s="31" t="s">
        <v>31</v>
      </c>
      <c r="C23" s="53"/>
      <c r="D23" s="53"/>
      <c r="E23" s="53"/>
      <c r="F23" s="53"/>
      <c r="G23" s="53"/>
      <c r="H23" s="54"/>
      <c r="I23" s="54"/>
      <c r="J23" s="54"/>
      <c r="K23" s="54"/>
      <c r="L23" s="54"/>
    </row>
    <row r="24" spans="1:12" s="44" customFormat="1" ht="30" customHeight="1">
      <c r="A24" s="52">
        <v>2</v>
      </c>
      <c r="B24" s="31" t="s">
        <v>32</v>
      </c>
      <c r="C24" s="53"/>
      <c r="D24" s="53"/>
      <c r="E24" s="53"/>
      <c r="F24" s="53"/>
      <c r="G24" s="53"/>
      <c r="H24" s="54"/>
      <c r="I24" s="54"/>
      <c r="J24" s="54"/>
      <c r="K24" s="54"/>
      <c r="L24" s="54"/>
    </row>
    <row r="25" spans="1:12" s="44" customFormat="1" ht="30" customHeight="1">
      <c r="A25" s="52">
        <v>3</v>
      </c>
      <c r="B25" s="31" t="s">
        <v>33</v>
      </c>
      <c r="C25" s="53"/>
      <c r="D25" s="53"/>
      <c r="E25" s="53"/>
      <c r="F25" s="53"/>
      <c r="G25" s="53"/>
      <c r="H25" s="54"/>
      <c r="I25" s="54"/>
      <c r="J25" s="54"/>
      <c r="K25" s="54"/>
      <c r="L25" s="54"/>
    </row>
    <row r="26" spans="1:12" s="44" customFormat="1" ht="30" customHeight="1">
      <c r="A26" s="52">
        <v>4</v>
      </c>
      <c r="B26" s="31" t="s">
        <v>34</v>
      </c>
      <c r="C26" s="53"/>
      <c r="D26" s="53"/>
      <c r="E26" s="53"/>
      <c r="F26" s="53"/>
      <c r="G26" s="53"/>
      <c r="H26" s="54"/>
      <c r="I26" s="54"/>
      <c r="J26" s="54"/>
      <c r="K26" s="54"/>
      <c r="L26" s="54"/>
    </row>
    <row r="27" spans="1:12" s="44" customFormat="1" ht="30" customHeight="1">
      <c r="A27" s="52">
        <v>5</v>
      </c>
      <c r="B27" s="31" t="s">
        <v>35</v>
      </c>
      <c r="C27" s="53"/>
      <c r="D27" s="53"/>
      <c r="E27" s="53"/>
      <c r="F27" s="53"/>
      <c r="G27" s="53"/>
      <c r="H27" s="54"/>
      <c r="I27" s="54"/>
      <c r="J27" s="54"/>
      <c r="K27" s="54"/>
      <c r="L27" s="54"/>
    </row>
    <row r="28" spans="1:12" s="44" customFormat="1" ht="30" customHeight="1">
      <c r="A28" s="52">
        <v>6</v>
      </c>
      <c r="B28" s="31" t="s">
        <v>36</v>
      </c>
      <c r="C28" s="53"/>
      <c r="D28" s="53"/>
      <c r="E28" s="53"/>
      <c r="F28" s="53"/>
      <c r="G28" s="53"/>
      <c r="H28" s="54"/>
      <c r="I28" s="54"/>
      <c r="J28" s="54"/>
      <c r="K28" s="54"/>
      <c r="L28" s="54"/>
    </row>
    <row r="29" spans="1:12" s="44" customFormat="1" ht="30" customHeight="1">
      <c r="A29" s="52">
        <v>7</v>
      </c>
      <c r="B29" s="31" t="s">
        <v>37</v>
      </c>
      <c r="C29" s="53"/>
      <c r="D29" s="53"/>
      <c r="E29" s="53"/>
      <c r="F29" s="53"/>
      <c r="G29" s="53"/>
      <c r="H29" s="54"/>
      <c r="I29" s="54"/>
      <c r="J29" s="54"/>
      <c r="K29" s="54"/>
      <c r="L29" s="54"/>
    </row>
    <row r="30" spans="1:12" s="44" customFormat="1" ht="30" customHeight="1">
      <c r="A30" s="52">
        <v>8</v>
      </c>
      <c r="B30" s="31" t="s">
        <v>38</v>
      </c>
      <c r="C30" s="53"/>
      <c r="D30" s="53"/>
      <c r="E30" s="53"/>
      <c r="F30" s="53"/>
      <c r="G30" s="53"/>
      <c r="H30" s="54"/>
      <c r="I30" s="54"/>
      <c r="J30" s="54"/>
      <c r="K30" s="54"/>
      <c r="L30" s="54"/>
    </row>
    <row r="31" spans="1:12" s="44" customFormat="1" ht="28.5" customHeight="1">
      <c r="A31" s="56"/>
      <c r="B31" s="1" t="s">
        <v>7</v>
      </c>
      <c r="C31" s="57"/>
      <c r="D31" s="58"/>
      <c r="E31" s="29">
        <f>SUM(C23:G30)</f>
        <v>0</v>
      </c>
      <c r="F31" s="58"/>
      <c r="G31" s="59"/>
      <c r="H31" s="60"/>
      <c r="I31" s="61"/>
      <c r="J31" s="30">
        <f>SUM(H23:L30)</f>
        <v>0</v>
      </c>
      <c r="K31" s="61"/>
      <c r="L31" s="62"/>
    </row>
    <row r="32" spans="1:12" s="44" customFormat="1" ht="30.75" customHeight="1">
      <c r="A32" s="56"/>
      <c r="B32" s="1" t="s">
        <v>8</v>
      </c>
      <c r="C32" s="57"/>
      <c r="D32" s="58"/>
      <c r="E32" s="29">
        <f>COUNTA(B23:B30)*7</f>
        <v>56</v>
      </c>
      <c r="F32" s="58"/>
      <c r="G32" s="59"/>
      <c r="H32" s="60"/>
      <c r="I32" s="61"/>
      <c r="J32" s="30">
        <f>COUNTA(B23:B30)*7</f>
        <v>56</v>
      </c>
      <c r="K32" s="61"/>
      <c r="L32" s="62"/>
    </row>
    <row r="33" s="44" customFormat="1"/>
  </sheetData>
  <protectedRanges>
    <protectedRange sqref="B23:L30" name="BahagianC"/>
    <protectedRange sqref="B17:L18" name="BahagianB"/>
  </protectedRanges>
  <dataConsolidate/>
  <mergeCells count="7">
    <mergeCell ref="A1:L1"/>
    <mergeCell ref="C21:G21"/>
    <mergeCell ref="H21:L21"/>
    <mergeCell ref="C3:G3"/>
    <mergeCell ref="H3:L3"/>
    <mergeCell ref="C15:G15"/>
    <mergeCell ref="H15:L15"/>
  </mergeCells>
  <dataValidations count="5">
    <dataValidation type="whole" allowBlank="1" showInputMessage="1" showErrorMessage="1" errorTitle="Perhatian" error="Sila masukkan markah mengikut skala yang diberikan" sqref="H23:H30 C17:C18 H17:H18 H5:H12 C5:C12 C23:C30">
      <formula1>0</formula1>
      <formula2>0</formula2>
    </dataValidation>
    <dataValidation type="whole" allowBlank="1" showInputMessage="1" showErrorMessage="1" errorTitle="Perhatian!" error="Sila masukkan markah mengikut skala yang diberikan" sqref="I23:I30 D17:D18 I17:I18 D5:D12 I5:I12 D23:D30">
      <formula1>1</formula1>
      <formula2>2</formula2>
    </dataValidation>
    <dataValidation type="whole" allowBlank="1" showInputMessage="1" showErrorMessage="1" errorTitle="Perhatian!!" error="Sila masukkan markah mengikut skala yang diberikan" sqref="J23:J30 E17:E18 J17:J18 J5:J12 E5:E12 E23:E30">
      <formula1>3</formula1>
      <formula2>4</formula2>
    </dataValidation>
    <dataValidation type="whole" allowBlank="1" showInputMessage="1" showErrorMessage="1" errorTitle="Perhatian!!!" error="Sila masukkan markah mengikut skala yang diberikan" sqref="K23:K30 F17:F18 K17:K18 K5:K12 F5:F12 F23:F30">
      <formula1>5</formula1>
      <formula2>6</formula2>
    </dataValidation>
    <dataValidation type="whole" allowBlank="1" showInputMessage="1" showErrorMessage="1" errorTitle="Perhatian!!!!" error="Sila masukkan markah mengikut skala yang diberikan" sqref="L23:L30 G17:G18 L17:L18 L5:L12 G5:G12 G23:G30">
      <formula1>7</formula1>
      <formula2>7</formula2>
    </dataValidation>
  </dataValidations>
  <pageMargins left="0.7" right="0.7" top="0.75" bottom="0.75" header="0.3" footer="0.3"/>
  <pageSetup paperSize="9" scale="80" firstPageNumber="131" orientation="portrait" useFirstPageNumber="1" r:id="rId1"/>
  <headerFooter>
    <oddFooter>&amp;C&amp;"Arial,Regular"&amp;12 &amp;P</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16"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32"/>
      <c r="B1" s="33"/>
      <c r="C1" s="33"/>
      <c r="D1" s="33"/>
      <c r="E1" s="33"/>
      <c r="F1" s="33"/>
      <c r="G1" s="34"/>
    </row>
    <row r="2" spans="1:11">
      <c r="A2" s="35"/>
      <c r="B2" s="5" t="s">
        <v>25</v>
      </c>
      <c r="C2" s="6"/>
      <c r="D2" s="6"/>
      <c r="E2" s="6"/>
      <c r="F2" s="6"/>
      <c r="G2" s="36"/>
      <c r="H2" s="2"/>
    </row>
    <row r="3" spans="1:11" ht="27" customHeight="1">
      <c r="A3" s="35"/>
      <c r="B3" s="6"/>
      <c r="C3" s="6"/>
      <c r="D3" s="6"/>
      <c r="E3" s="6"/>
      <c r="F3" s="6"/>
      <c r="G3" s="36"/>
      <c r="H3" s="2"/>
    </row>
    <row r="4" spans="1:11" ht="60">
      <c r="A4" s="35"/>
      <c r="B4" s="7"/>
      <c r="C4" s="10" t="s">
        <v>5</v>
      </c>
      <c r="D4" s="10" t="s">
        <v>6</v>
      </c>
      <c r="E4" s="10" t="s">
        <v>18</v>
      </c>
      <c r="F4" s="10" t="s">
        <v>13</v>
      </c>
      <c r="G4" s="36"/>
      <c r="H4" s="2"/>
    </row>
    <row r="5" spans="1:11" ht="38.25" customHeight="1">
      <c r="A5" s="35"/>
      <c r="B5" s="11" t="s">
        <v>14</v>
      </c>
      <c r="C5" s="10">
        <f>Evaluating!E13</f>
        <v>0</v>
      </c>
      <c r="D5" s="10">
        <f>Evaluating!J13</f>
        <v>0</v>
      </c>
      <c r="E5" s="12">
        <f>IFERROR(60*(C5/Evaluating!E14),0)</f>
        <v>0</v>
      </c>
      <c r="F5" s="12">
        <f>IFERROR(60*(D5/Evaluating!J14),0)</f>
        <v>0</v>
      </c>
      <c r="G5" s="37"/>
      <c r="J5" s="3"/>
      <c r="K5" s="3"/>
    </row>
    <row r="6" spans="1:11" ht="37.5" customHeight="1">
      <c r="A6" s="35"/>
      <c r="B6" s="11" t="s">
        <v>27</v>
      </c>
      <c r="C6" s="10">
        <f>Evaluating!E19</f>
        <v>0</v>
      </c>
      <c r="D6" s="10">
        <f>Evaluating!J19</f>
        <v>0</v>
      </c>
      <c r="E6" s="12">
        <f>IFERROR(20*(C6/Evaluating!E20),0)</f>
        <v>0</v>
      </c>
      <c r="F6" s="12">
        <f>IFERROR(20*(D6/Evaluating!J20),0)</f>
        <v>0</v>
      </c>
      <c r="G6" s="37"/>
      <c r="J6" s="3"/>
      <c r="K6" s="3"/>
    </row>
    <row r="7" spans="1:11" ht="38.25" customHeight="1">
      <c r="A7" s="35"/>
      <c r="B7" s="11" t="s">
        <v>15</v>
      </c>
      <c r="C7" s="10">
        <f>Evaluating!E31</f>
        <v>0</v>
      </c>
      <c r="D7" s="10">
        <f>Evaluating!J31</f>
        <v>0</v>
      </c>
      <c r="E7" s="12">
        <f>IFERROR(20*(C7/Evaluating!E32),0)</f>
        <v>0</v>
      </c>
      <c r="F7" s="12">
        <f>IFERROR(20*(D7/Evaluating!J32),0)</f>
        <v>0</v>
      </c>
      <c r="G7" s="37"/>
      <c r="J7" s="3"/>
      <c r="K7" s="3"/>
    </row>
    <row r="8" spans="1:11" ht="20.25" customHeight="1">
      <c r="A8" s="35"/>
      <c r="B8" s="121" t="s">
        <v>16</v>
      </c>
      <c r="C8" s="121"/>
      <c r="D8" s="121"/>
      <c r="E8" s="13">
        <f>SUM(E5:E7)</f>
        <v>0</v>
      </c>
      <c r="F8" s="13">
        <f>SUM(F5:F7)</f>
        <v>0</v>
      </c>
      <c r="G8" s="37"/>
      <c r="J8" s="3"/>
      <c r="K8" s="3"/>
    </row>
    <row r="9" spans="1:11" ht="28.5" customHeight="1">
      <c r="A9" s="35"/>
      <c r="B9" s="122" t="s">
        <v>17</v>
      </c>
      <c r="C9" s="122"/>
      <c r="D9" s="122"/>
      <c r="E9" s="14">
        <v>0.2</v>
      </c>
      <c r="F9" s="14">
        <v>0.8</v>
      </c>
      <c r="G9" s="37"/>
      <c r="J9" s="4"/>
      <c r="K9" s="4"/>
    </row>
    <row r="10" spans="1:11" ht="28.5" customHeight="1">
      <c r="A10" s="35"/>
      <c r="B10" s="118" t="s">
        <v>26</v>
      </c>
      <c r="C10" s="118"/>
      <c r="D10" s="119"/>
      <c r="E10" s="123">
        <f>(E9*E8)+(F9*F8)</f>
        <v>0</v>
      </c>
      <c r="F10" s="124"/>
      <c r="G10" s="37"/>
      <c r="J10" s="120"/>
      <c r="K10" s="120"/>
    </row>
    <row r="11" spans="1:11">
      <c r="A11" s="35"/>
      <c r="B11" s="8"/>
      <c r="C11" s="8"/>
      <c r="D11" s="8"/>
      <c r="E11" s="8"/>
      <c r="F11" s="8"/>
      <c r="G11" s="37"/>
    </row>
    <row r="12" spans="1:11">
      <c r="A12" s="35"/>
      <c r="B12" s="8"/>
      <c r="C12" s="8"/>
      <c r="D12" s="8"/>
      <c r="E12" s="8"/>
      <c r="F12" s="8"/>
      <c r="G12" s="37"/>
    </row>
    <row r="13" spans="1:11">
      <c r="A13" s="35"/>
      <c r="B13" s="17" t="s">
        <v>19</v>
      </c>
      <c r="C13" s="18"/>
      <c r="D13" s="18"/>
      <c r="E13" s="18"/>
      <c r="F13" s="19"/>
      <c r="G13" s="37"/>
    </row>
    <row r="14" spans="1:11">
      <c r="A14" s="35"/>
      <c r="B14" s="20"/>
      <c r="C14" s="21"/>
      <c r="D14" s="21"/>
      <c r="E14" s="21"/>
      <c r="F14" s="22"/>
      <c r="G14" s="37"/>
    </row>
    <row r="15" spans="1:11">
      <c r="A15" s="35"/>
      <c r="B15" s="20"/>
      <c r="C15" s="21"/>
      <c r="D15" s="21"/>
      <c r="E15" s="21"/>
      <c r="F15" s="22"/>
      <c r="G15" s="37"/>
    </row>
    <row r="16" spans="1:11">
      <c r="A16" s="35"/>
      <c r="B16" s="20"/>
      <c r="C16" s="21"/>
      <c r="D16" s="21"/>
      <c r="E16" s="21"/>
      <c r="F16" s="22"/>
      <c r="G16" s="37"/>
    </row>
    <row r="17" spans="1:7">
      <c r="A17" s="35"/>
      <c r="B17" s="20"/>
      <c r="C17" s="21"/>
      <c r="D17" s="21"/>
      <c r="E17" s="21"/>
      <c r="F17" s="22"/>
      <c r="G17" s="37"/>
    </row>
    <row r="18" spans="1:7">
      <c r="A18" s="35"/>
      <c r="B18" s="20"/>
      <c r="C18" s="21"/>
      <c r="D18" s="21"/>
      <c r="E18" s="21"/>
      <c r="F18" s="22"/>
      <c r="G18" s="37"/>
    </row>
    <row r="19" spans="1:7">
      <c r="A19" s="35"/>
      <c r="B19" s="20"/>
      <c r="C19" s="21"/>
      <c r="D19" s="21"/>
      <c r="E19" s="21"/>
      <c r="F19" s="22"/>
      <c r="G19" s="37"/>
    </row>
    <row r="20" spans="1:7">
      <c r="A20" s="35"/>
      <c r="B20" s="20"/>
      <c r="C20" s="21"/>
      <c r="D20" s="21"/>
      <c r="E20" s="21"/>
      <c r="F20" s="22"/>
      <c r="G20" s="37"/>
    </row>
    <row r="21" spans="1:7">
      <c r="A21" s="35"/>
      <c r="B21" s="23"/>
      <c r="C21" s="24"/>
      <c r="D21" s="24"/>
      <c r="E21" s="24"/>
      <c r="F21" s="25"/>
      <c r="G21" s="37"/>
    </row>
    <row r="22" spans="1:7">
      <c r="A22" s="35"/>
      <c r="B22" s="8"/>
      <c r="C22" s="8"/>
      <c r="D22" s="8"/>
      <c r="E22" s="8"/>
      <c r="F22" s="8"/>
      <c r="G22" s="37"/>
    </row>
    <row r="23" spans="1:7">
      <c r="A23" s="35"/>
      <c r="B23" s="8"/>
      <c r="C23" s="8"/>
      <c r="D23" s="8"/>
      <c r="E23" s="8"/>
      <c r="F23" s="8"/>
      <c r="G23" s="37"/>
    </row>
    <row r="24" spans="1:7">
      <c r="A24" s="35"/>
      <c r="B24" s="9" t="s">
        <v>20</v>
      </c>
      <c r="C24" s="8"/>
      <c r="D24" s="8"/>
      <c r="E24" s="9" t="s">
        <v>24</v>
      </c>
      <c r="F24" s="8"/>
      <c r="G24" s="37"/>
    </row>
    <row r="25" spans="1:7">
      <c r="A25" s="35"/>
      <c r="B25" s="16" t="s">
        <v>21</v>
      </c>
      <c r="C25" s="15"/>
      <c r="D25" s="15"/>
      <c r="E25" s="16" t="s">
        <v>23</v>
      </c>
      <c r="F25" s="8"/>
      <c r="G25" s="37"/>
    </row>
    <row r="26" spans="1:7">
      <c r="A26" s="35"/>
      <c r="B26" s="16" t="s">
        <v>22</v>
      </c>
      <c r="C26" s="15"/>
      <c r="D26" s="15"/>
      <c r="E26" s="16" t="s">
        <v>22</v>
      </c>
      <c r="F26" s="8"/>
      <c r="G26" s="37"/>
    </row>
    <row r="27" spans="1:7">
      <c r="A27" s="35"/>
      <c r="B27" s="8"/>
      <c r="C27" s="8"/>
      <c r="D27" s="8"/>
      <c r="E27" s="8"/>
      <c r="F27" s="8"/>
      <c r="G27" s="37"/>
    </row>
    <row r="28" spans="1:7">
      <c r="A28" s="35"/>
      <c r="B28" s="8"/>
      <c r="C28" s="8"/>
      <c r="D28" s="8"/>
      <c r="E28" s="8"/>
      <c r="F28" s="8"/>
      <c r="G28" s="37"/>
    </row>
    <row r="29" spans="1:7">
      <c r="A29" s="38"/>
      <c r="B29" s="39"/>
      <c r="C29" s="39"/>
      <c r="D29" s="39"/>
      <c r="E29" s="39"/>
      <c r="F29" s="39"/>
      <c r="G29" s="40"/>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headerFooter>
    <oddFooter>&amp;C&amp;"Arial,Regular"&amp;12 133</oddFooter>
  </headerFooter>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Muka Depan</vt:lpstr>
      <vt:lpstr>Evaluating</vt:lpstr>
      <vt:lpstr>Calculation Table</vt:lpstr>
      <vt:lpstr>Sheet3</vt:lpstr>
      <vt:lpstr>'Calculation Table'!Print_Area</vt:lpstr>
      <vt:lpstr>'Muka Depan'!Print_Area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2016-12-01T04:32:38Z</cp:lastPrinted>
  <dcterms:created xsi:type="dcterms:W3CDTF">2016-03-08T13:35:26Z</dcterms:created>
  <dcterms:modified xsi:type="dcterms:W3CDTF">2016-12-14T08:36:45Z</dcterms:modified>
</cp:coreProperties>
</file>